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ыравнив 2016" sheetId="1" r:id="rId1"/>
    <sheet name="сбалансир 2016" sheetId="2" r:id="rId2"/>
  </sheets>
  <definedNames>
    <definedName name="_xlnm.Print_Area" localSheetId="0">'выравнив 2016'!$A$1:$E$35</definedName>
    <definedName name="_xlnm.Print_Area" localSheetId="1">'сбалансир 2016'!$A$1:$D$35</definedName>
  </definedNames>
  <calcPr fullCalcOnLoad="1"/>
</workbook>
</file>

<file path=xl/sharedStrings.xml><?xml version="1.0" encoding="utf-8"?>
<sst xmlns="http://schemas.openxmlformats.org/spreadsheetml/2006/main" count="63" uniqueCount="37">
  <si>
    <t>(тыс. рублей)</t>
  </si>
  <si>
    <t>Наименование поселений</t>
  </si>
  <si>
    <t>Всего</t>
  </si>
  <si>
    <t>Азьмушкинское сельское поселение</t>
  </si>
  <si>
    <t>Бетькинское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</si>
  <si>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</si>
  <si>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</si>
  <si>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</si>
  <si>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</si>
  <si>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</si>
  <si>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</si>
  <si>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Комсомольское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</si>
  <si>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</si>
  <si>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</si>
  <si>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</si>
  <si>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</si>
  <si>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</si>
  <si>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</si>
  <si>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</si>
  <si>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</si>
  <si>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</si>
  <si>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</si>
  <si>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</si>
  <si>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</si>
  <si>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>ИТОГО</t>
  </si>
  <si>
    <t>Круглопольское сельское поселение</t>
  </si>
  <si>
    <t xml:space="preserve"> </t>
  </si>
  <si>
    <t xml:space="preserve">ИТОГО </t>
  </si>
  <si>
    <t>Биклянское сельское поселение</t>
  </si>
  <si>
    <t>в том числе за счет бюджета Республики Татарстан</t>
  </si>
  <si>
    <t>В том числе за счет средств бюджета Тукаевского муниципального района</t>
  </si>
  <si>
    <t>за счет субвенций бюджетам муниципальных районов на реализацию государственных полномочий по расчету и предоставления дотаций поселениям из регионального фонда финансовой поддержки поселений</t>
  </si>
  <si>
    <t>за счет субсидии бюджетам муниципальных районов на выравнивание бюджетной обесепеченности и предоставление иных межбюджетных трансфертов бюджетам поселений, входящих в состав муниципального района</t>
  </si>
  <si>
    <t>Дотации бюджетам поселений  на выравнивание бюджетной обеспеченности поселений на 2016 год</t>
  </si>
  <si>
    <t>Дотации сельским поселениям для сбалансированности бюджетов поселений на 2016 год.</t>
  </si>
  <si>
    <t xml:space="preserve">Приложение  9
к решению Совета муниципального образования Тукаевский муниципальный район
№       от                                г
</t>
  </si>
  <si>
    <t>Приложение  8                                                    к решению Совета Тукаевского муниципального района                                     №         от                          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</si>
</sst>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00"/>
    <numFmt numFmtId="167" formatCode="0.0000"/>
    <numFmt numFmtId="168" formatCode="0.000"/>
    <numFmt numFmtId="169" formatCode="#,##0.0_р_.;\-#,##0.0_р_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13" xfId="58" applyNumberFormat="1" applyFont="1" applyBorder="1" applyAlignment="1">
      <alignment horizontal="center"/>
    </xf>
    <xf numFmtId="165" fontId="2" fillId="0" borderId="13" xfId="58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21" sqref="E21"/>
    </sheetView>
  </sheetViews>
  <sheetFormatPr defaultColWidth="9.140625" defaultRowHeight="12.75"/>
  <cols>
    <col min="1" max="1" width="40.00390625" style="1" customWidth="1"/>
    <col min="2" max="2" width="16.140625" style="1" customWidth="1"/>
    <col min="3" max="3" width="26.28125" style="1" customWidth="1"/>
    <col min="4" max="4" width="24.00390625" style="1" customWidth="1"/>
    <col min="5" max="5" width="21.421875" style="1" customWidth="1"/>
    <col min="6" max="6" width="17.7109375" style="0" customWidth="1"/>
  </cols>
  <sheetData>
    <row r="1" spans="2:5" ht="15.75">
      <c r="B1" s="17"/>
      <c r="C1" s="17"/>
      <c r="D1" s="19" t="s">
        <v>36</v>
      </c>
      <c r="E1" s="19"/>
    </row>
    <row r="2" spans="2:5" ht="2.25" customHeight="1">
      <c r="B2" s="18"/>
      <c r="C2" s="18"/>
      <c r="D2" s="19"/>
      <c r="E2" s="19"/>
    </row>
    <row r="3" spans="2:5" ht="59.25" customHeight="1">
      <c r="B3" s="18"/>
      <c r="C3" s="18"/>
      <c r="D3" s="19"/>
      <c r="E3" s="19"/>
    </row>
    <row r="4" spans="1:5" ht="12.75">
      <c r="A4" s="24" t="s">
        <v>33</v>
      </c>
      <c r="B4" s="24"/>
      <c r="C4" s="24"/>
      <c r="D4" s="24"/>
      <c r="E4" s="24"/>
    </row>
    <row r="5" spans="1:5" ht="21" customHeight="1">
      <c r="A5" s="24"/>
      <c r="B5" s="24"/>
      <c r="C5" s="24"/>
      <c r="D5" s="24"/>
      <c r="E5" s="24"/>
    </row>
    <row r="6" ht="15.75">
      <c r="E6" s="2" t="s">
        <v>0</v>
      </c>
    </row>
    <row r="7" spans="1:5" ht="12.75">
      <c r="A7" s="20" t="s">
        <v>1</v>
      </c>
      <c r="B7" s="20" t="s">
        <v>2</v>
      </c>
      <c r="C7" s="26" t="s">
        <v>29</v>
      </c>
      <c r="D7" s="27"/>
      <c r="E7" s="25" t="s">
        <v>30</v>
      </c>
    </row>
    <row r="8" spans="1:5" ht="21.75" customHeight="1">
      <c r="A8" s="21"/>
      <c r="B8" s="21"/>
      <c r="C8" s="27"/>
      <c r="D8" s="27"/>
      <c r="E8" s="25"/>
    </row>
    <row r="9" spans="1:5" ht="205.5" customHeight="1">
      <c r="A9" s="22"/>
      <c r="B9" s="22"/>
      <c r="C9" s="15" t="s">
        <v>31</v>
      </c>
      <c r="D9" s="15" t="s">
        <v>32</v>
      </c>
      <c r="E9" s="25"/>
    </row>
    <row r="10" spans="1:5" ht="15.75">
      <c r="A10" s="7" t="s">
        <v>3</v>
      </c>
      <c r="B10" s="14">
        <f>C10+D10+E10</f>
        <v>826.6999999999999</v>
      </c>
      <c r="C10" s="32">
        <v>25.4</v>
      </c>
      <c r="D10" s="31">
        <v>801.3</v>
      </c>
      <c r="E10" s="16"/>
    </row>
    <row r="11" spans="1:5" ht="15.75">
      <c r="A11" s="7" t="s">
        <v>4</v>
      </c>
      <c r="B11" s="14">
        <f aca="true" t="shared" si="0" ref="B11:B32">C11+D11+E11</f>
        <v>161.4</v>
      </c>
      <c r="C11" s="32">
        <v>42.2</v>
      </c>
      <c r="D11" s="31">
        <v>119.2</v>
      </c>
      <c r="E11" s="16"/>
    </row>
    <row r="12" spans="1:5" ht="15.75">
      <c r="A12" s="7" t="s">
        <v>28</v>
      </c>
      <c r="B12" s="14">
        <f t="shared" si="0"/>
        <v>448</v>
      </c>
      <c r="C12" s="32">
        <v>16.8</v>
      </c>
      <c r="D12" s="31">
        <v>431.2</v>
      </c>
      <c r="E12" s="16"/>
    </row>
    <row r="13" spans="1:5" ht="15.75">
      <c r="A13" s="7" t="s">
        <v>5</v>
      </c>
      <c r="B13" s="14">
        <f t="shared" si="0"/>
        <v>2379.2999999999997</v>
      </c>
      <c r="C13" s="32">
        <v>6.6</v>
      </c>
      <c r="D13" s="31">
        <v>2372.7</v>
      </c>
      <c r="E13" s="16"/>
    </row>
    <row r="14" spans="1:5" ht="15.75">
      <c r="A14" s="7" t="s">
        <v>6</v>
      </c>
      <c r="B14" s="14">
        <f t="shared" si="0"/>
        <v>3168.2</v>
      </c>
      <c r="C14" s="32">
        <v>8.7</v>
      </c>
      <c r="D14" s="31">
        <v>3149.5</v>
      </c>
      <c r="E14" s="16">
        <v>10</v>
      </c>
    </row>
    <row r="15" spans="1:5" ht="15.75">
      <c r="A15" s="7" t="s">
        <v>7</v>
      </c>
      <c r="B15" s="14">
        <f t="shared" si="0"/>
        <v>3183.7</v>
      </c>
      <c r="C15" s="32">
        <v>8.2</v>
      </c>
      <c r="D15" s="31">
        <v>3175.5</v>
      </c>
      <c r="E15" s="16"/>
    </row>
    <row r="16" spans="1:5" ht="15.75">
      <c r="A16" s="7" t="s">
        <v>8</v>
      </c>
      <c r="B16" s="14">
        <f t="shared" si="0"/>
        <v>2229.4</v>
      </c>
      <c r="C16" s="32">
        <v>12.3</v>
      </c>
      <c r="D16" s="31">
        <v>2217.1</v>
      </c>
      <c r="E16" s="16"/>
    </row>
    <row r="17" spans="1:5" ht="15.75">
      <c r="A17" s="7" t="s">
        <v>9</v>
      </c>
      <c r="B17" s="14">
        <f t="shared" si="0"/>
        <v>2021.8000000000002</v>
      </c>
      <c r="C17" s="32">
        <v>6.4</v>
      </c>
      <c r="D17" s="31">
        <v>2015.4</v>
      </c>
      <c r="E17" s="16"/>
    </row>
    <row r="18" spans="1:5" ht="15.75">
      <c r="A18" s="7" t="s">
        <v>10</v>
      </c>
      <c r="B18" s="14">
        <f t="shared" si="0"/>
        <v>6433.9</v>
      </c>
      <c r="C18" s="32">
        <v>41.9</v>
      </c>
      <c r="D18" s="31">
        <v>6372</v>
      </c>
      <c r="E18" s="16">
        <v>20</v>
      </c>
    </row>
    <row r="19" spans="1:5" ht="15.75">
      <c r="A19" s="7" t="s">
        <v>11</v>
      </c>
      <c r="B19" s="14">
        <f t="shared" si="0"/>
        <v>1830.9</v>
      </c>
      <c r="C19" s="32">
        <v>9.2</v>
      </c>
      <c r="D19" s="31">
        <v>1821.7</v>
      </c>
      <c r="E19" s="16"/>
    </row>
    <row r="20" spans="1:5" ht="15.75">
      <c r="A20" s="7" t="s">
        <v>25</v>
      </c>
      <c r="B20" s="14">
        <f t="shared" si="0"/>
        <v>5638.2</v>
      </c>
      <c r="C20" s="32">
        <v>33</v>
      </c>
      <c r="D20" s="31">
        <v>5575.2</v>
      </c>
      <c r="E20" s="16">
        <v>30</v>
      </c>
    </row>
    <row r="21" spans="1:5" ht="15.75">
      <c r="A21" s="7" t="s">
        <v>12</v>
      </c>
      <c r="B21" s="14">
        <f t="shared" si="0"/>
        <v>3567.2999999999997</v>
      </c>
      <c r="C21" s="32">
        <v>12.1</v>
      </c>
      <c r="D21" s="31">
        <v>3555.2</v>
      </c>
      <c r="E21" s="16"/>
    </row>
    <row r="22" spans="1:5" ht="15.75">
      <c r="A22" s="7" t="s">
        <v>13</v>
      </c>
      <c r="B22" s="14">
        <f t="shared" si="0"/>
        <v>29.7</v>
      </c>
      <c r="C22" s="32">
        <v>29.7</v>
      </c>
      <c r="D22" s="31">
        <v>0</v>
      </c>
      <c r="E22" s="16"/>
    </row>
    <row r="23" spans="1:5" ht="15.75">
      <c r="A23" s="7" t="s">
        <v>14</v>
      </c>
      <c r="B23" s="14">
        <f t="shared" si="0"/>
        <v>25.7</v>
      </c>
      <c r="C23" s="32">
        <v>25.7</v>
      </c>
      <c r="D23" s="31">
        <v>0</v>
      </c>
      <c r="E23" s="16"/>
    </row>
    <row r="24" spans="1:5" ht="15.75">
      <c r="A24" s="7" t="s">
        <v>15</v>
      </c>
      <c r="B24" s="14">
        <f t="shared" si="0"/>
        <v>3399.4</v>
      </c>
      <c r="C24" s="32">
        <v>8.8</v>
      </c>
      <c r="D24" s="31">
        <v>3390.6</v>
      </c>
      <c r="E24" s="16"/>
    </row>
    <row r="25" spans="1:5" ht="15.75">
      <c r="A25" s="7" t="s">
        <v>16</v>
      </c>
      <c r="B25" s="14">
        <f t="shared" si="0"/>
        <v>19.7</v>
      </c>
      <c r="C25" s="32">
        <v>19.7</v>
      </c>
      <c r="D25" s="31">
        <v>0</v>
      </c>
      <c r="E25" s="16"/>
    </row>
    <row r="26" spans="1:5" ht="15.75">
      <c r="A26" s="7" t="s">
        <v>17</v>
      </c>
      <c r="B26" s="14">
        <f t="shared" si="0"/>
        <v>19.5</v>
      </c>
      <c r="C26" s="32">
        <v>19.5</v>
      </c>
      <c r="D26" s="31">
        <v>0</v>
      </c>
      <c r="E26" s="16"/>
    </row>
    <row r="27" spans="1:5" ht="15.75">
      <c r="A27" s="7" t="s">
        <v>18</v>
      </c>
      <c r="B27" s="14">
        <f t="shared" si="0"/>
        <v>3244.9</v>
      </c>
      <c r="C27" s="32">
        <v>6.4</v>
      </c>
      <c r="D27" s="31">
        <v>3238.5</v>
      </c>
      <c r="E27" s="16"/>
    </row>
    <row r="28" spans="1:5" ht="15.75">
      <c r="A28" s="7" t="s">
        <v>19</v>
      </c>
      <c r="B28" s="14">
        <f t="shared" si="0"/>
        <v>1723</v>
      </c>
      <c r="C28" s="32">
        <v>8.7</v>
      </c>
      <c r="D28" s="31">
        <v>1714.3</v>
      </c>
      <c r="E28" s="16"/>
    </row>
    <row r="29" spans="1:5" ht="15.75">
      <c r="A29" s="7" t="s">
        <v>20</v>
      </c>
      <c r="B29" s="14">
        <f t="shared" si="0"/>
        <v>2840.1</v>
      </c>
      <c r="C29" s="32">
        <v>6.6</v>
      </c>
      <c r="D29" s="31">
        <v>2833.5</v>
      </c>
      <c r="E29" s="16"/>
    </row>
    <row r="30" spans="1:5" ht="15.75">
      <c r="A30" s="7" t="s">
        <v>21</v>
      </c>
      <c r="B30" s="14">
        <f t="shared" si="0"/>
        <v>5820.6</v>
      </c>
      <c r="C30" s="32">
        <v>17.5</v>
      </c>
      <c r="D30" s="31">
        <v>5803.1</v>
      </c>
      <c r="E30" s="16"/>
    </row>
    <row r="31" spans="1:5" ht="15.75">
      <c r="A31" s="7" t="s">
        <v>22</v>
      </c>
      <c r="B31" s="14">
        <f t="shared" si="0"/>
        <v>2177.1000000000004</v>
      </c>
      <c r="C31" s="32">
        <v>11.8</v>
      </c>
      <c r="D31" s="31">
        <v>2165.3</v>
      </c>
      <c r="E31" s="16"/>
    </row>
    <row r="32" spans="1:5" ht="15.75">
      <c r="A32" s="7" t="s">
        <v>23</v>
      </c>
      <c r="B32" s="14">
        <f t="shared" si="0"/>
        <v>3146.9</v>
      </c>
      <c r="C32" s="32">
        <v>5.8</v>
      </c>
      <c r="D32" s="31">
        <v>3141.1</v>
      </c>
      <c r="E32" s="16"/>
    </row>
    <row r="33" spans="1:5" ht="15.75">
      <c r="A33" s="4" t="s">
        <v>26</v>
      </c>
      <c r="B33" s="9"/>
      <c r="C33" s="9"/>
      <c r="D33" s="9"/>
      <c r="E33" s="23">
        <f>SUM(E10:E32)</f>
        <v>60</v>
      </c>
    </row>
    <row r="34" spans="1:5" ht="15.75">
      <c r="A34" s="5" t="s">
        <v>27</v>
      </c>
      <c r="B34" s="5">
        <f>SUM(B10:B32)</f>
        <v>54335.4</v>
      </c>
      <c r="C34" s="5">
        <f>SUM(C10:C32)</f>
        <v>383</v>
      </c>
      <c r="D34" s="5">
        <f>SUM(D10:D32)</f>
        <v>53892.40000000001</v>
      </c>
      <c r="E34" s="21"/>
    </row>
    <row r="35" spans="1:5" ht="15.75">
      <c r="A35" s="6"/>
      <c r="B35" s="10"/>
      <c r="C35" s="10"/>
      <c r="D35" s="10"/>
      <c r="E35" s="22"/>
    </row>
    <row r="36" spans="1:5" ht="15.75">
      <c r="A36" s="11"/>
      <c r="B36" s="12"/>
      <c r="C36" s="12"/>
      <c r="D36" s="12"/>
      <c r="E36" s="11"/>
    </row>
    <row r="37" spans="1:5" ht="15.75">
      <c r="A37" s="11"/>
      <c r="B37" s="12"/>
      <c r="C37" s="12"/>
      <c r="D37" s="12"/>
      <c r="E37" s="11"/>
    </row>
    <row r="41" ht="15.75">
      <c r="E41" s="2"/>
    </row>
  </sheetData>
  <sheetProtection/>
  <mergeCells count="7">
    <mergeCell ref="D1:E3"/>
    <mergeCell ref="A7:A9"/>
    <mergeCell ref="B7:B9"/>
    <mergeCell ref="E33:E35"/>
    <mergeCell ref="A4:E5"/>
    <mergeCell ref="E7:E9"/>
    <mergeCell ref="C7:D8"/>
  </mergeCells>
  <printOptions/>
  <pageMargins left="0.7480314960629921" right="0.31496062992125984" top="0.5118110236220472" bottom="0.7480314960629921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51.421875" style="1" customWidth="1"/>
    <col min="2" max="2" width="24.28125" style="1" customWidth="1"/>
    <col min="3" max="3" width="5.140625" style="1" customWidth="1"/>
    <col min="4" max="4" width="0.85546875" style="1" customWidth="1"/>
    <col min="5" max="16384" width="9.140625" style="1" customWidth="1"/>
  </cols>
  <sheetData>
    <row r="1" spans="2:4" ht="15.75">
      <c r="B1" s="28" t="s">
        <v>35</v>
      </c>
      <c r="C1" s="28"/>
      <c r="D1" s="28"/>
    </row>
    <row r="2" spans="2:4" ht="15.75">
      <c r="B2" s="28"/>
      <c r="C2" s="28"/>
      <c r="D2" s="28"/>
    </row>
    <row r="3" spans="2:4" ht="65.25" customHeight="1">
      <c r="B3" s="28"/>
      <c r="C3" s="28"/>
      <c r="D3" s="28"/>
    </row>
    <row r="4" spans="1:4" ht="39.75" customHeight="1">
      <c r="A4" s="29" t="s">
        <v>34</v>
      </c>
      <c r="B4" s="29"/>
      <c r="C4" s="30"/>
      <c r="D4" s="30"/>
    </row>
    <row r="6" ht="15.75">
      <c r="B6" s="3" t="s">
        <v>0</v>
      </c>
    </row>
    <row r="7" spans="1:2" ht="15.75">
      <c r="A7" s="4"/>
      <c r="B7" s="9"/>
    </row>
    <row r="8" spans="1:2" ht="15.75">
      <c r="A8" s="5" t="s">
        <v>1</v>
      </c>
      <c r="B8" s="5" t="s">
        <v>2</v>
      </c>
    </row>
    <row r="9" spans="1:2" ht="15.75">
      <c r="A9" s="6"/>
      <c r="B9" s="6"/>
    </row>
    <row r="10" spans="1:2" ht="15.75">
      <c r="A10" s="6" t="s">
        <v>3</v>
      </c>
      <c r="B10" s="10">
        <v>20.8</v>
      </c>
    </row>
    <row r="11" spans="1:2" ht="15.75">
      <c r="A11" s="6" t="s">
        <v>28</v>
      </c>
      <c r="B11" s="10">
        <v>13.7</v>
      </c>
    </row>
    <row r="12" spans="1:2" ht="15.75">
      <c r="A12" s="7" t="s">
        <v>4</v>
      </c>
      <c r="B12" s="8">
        <v>0</v>
      </c>
    </row>
    <row r="13" spans="1:2" ht="15.75">
      <c r="A13" s="7" t="s">
        <v>5</v>
      </c>
      <c r="B13" s="8">
        <v>15.2</v>
      </c>
    </row>
    <row r="14" spans="1:2" ht="15.75">
      <c r="A14" s="7" t="s">
        <v>6</v>
      </c>
      <c r="B14" s="8">
        <v>21.1</v>
      </c>
    </row>
    <row r="15" spans="1:2" ht="15.75">
      <c r="A15" s="7" t="s">
        <v>7</v>
      </c>
      <c r="B15" s="8">
        <v>19</v>
      </c>
    </row>
    <row r="16" spans="1:2" ht="15.75">
      <c r="A16" s="7" t="s">
        <v>8</v>
      </c>
      <c r="B16" s="8">
        <v>14</v>
      </c>
    </row>
    <row r="17" spans="1:2" ht="15.75">
      <c r="A17" s="7" t="s">
        <v>9</v>
      </c>
      <c r="B17" s="8">
        <v>17.2</v>
      </c>
    </row>
    <row r="18" spans="1:2" ht="15.75">
      <c r="A18" s="7" t="s">
        <v>10</v>
      </c>
      <c r="B18" s="8">
        <v>31.2</v>
      </c>
    </row>
    <row r="19" spans="1:2" ht="15.75">
      <c r="A19" s="7" t="s">
        <v>11</v>
      </c>
      <c r="B19" s="8">
        <v>13.1</v>
      </c>
    </row>
    <row r="20" spans="1:2" ht="15.75">
      <c r="A20" s="7" t="s">
        <v>25</v>
      </c>
      <c r="B20" s="8">
        <v>43.8</v>
      </c>
    </row>
    <row r="21" spans="1:2" ht="15.75">
      <c r="A21" s="7" t="s">
        <v>12</v>
      </c>
      <c r="B21" s="8">
        <v>18.2</v>
      </c>
    </row>
    <row r="22" spans="1:2" ht="15.75">
      <c r="A22" s="7" t="s">
        <v>13</v>
      </c>
      <c r="B22" s="8">
        <v>0</v>
      </c>
    </row>
    <row r="23" spans="1:2" ht="15.75">
      <c r="A23" s="7" t="s">
        <v>14</v>
      </c>
      <c r="B23" s="8">
        <v>0</v>
      </c>
    </row>
    <row r="24" spans="1:2" ht="15.75">
      <c r="A24" s="7" t="s">
        <v>15</v>
      </c>
      <c r="B24" s="8">
        <v>22.4</v>
      </c>
    </row>
    <row r="25" spans="1:2" ht="15.75">
      <c r="A25" s="7" t="s">
        <v>16</v>
      </c>
      <c r="B25" s="8">
        <v>0</v>
      </c>
    </row>
    <row r="26" spans="1:2" ht="15.75">
      <c r="A26" s="7" t="s">
        <v>17</v>
      </c>
      <c r="B26" s="8">
        <v>0</v>
      </c>
    </row>
    <row r="27" spans="1:2" ht="15.75">
      <c r="A27" s="7" t="s">
        <v>18</v>
      </c>
      <c r="B27" s="8">
        <v>20.8</v>
      </c>
    </row>
    <row r="28" spans="1:2" ht="15.75">
      <c r="A28" s="7" t="s">
        <v>19</v>
      </c>
      <c r="B28" s="8">
        <v>12.8</v>
      </c>
    </row>
    <row r="29" spans="1:2" ht="15.75">
      <c r="A29" s="7" t="s">
        <v>20</v>
      </c>
      <c r="B29" s="8">
        <v>17.8</v>
      </c>
    </row>
    <row r="30" spans="1:2" ht="15.75">
      <c r="A30" s="7" t="s">
        <v>21</v>
      </c>
      <c r="B30" s="8">
        <v>30.7</v>
      </c>
    </row>
    <row r="31" spans="1:2" ht="15.75">
      <c r="A31" s="7" t="s">
        <v>22</v>
      </c>
      <c r="B31" s="8">
        <v>16.6</v>
      </c>
    </row>
    <row r="32" spans="1:2" ht="15.75">
      <c r="A32" s="7" t="s">
        <v>23</v>
      </c>
      <c r="B32" s="8">
        <v>22.3</v>
      </c>
    </row>
    <row r="33" spans="1:2" ht="15.75">
      <c r="A33" s="4"/>
      <c r="B33" s="9"/>
    </row>
    <row r="34" spans="1:2" ht="15.75">
      <c r="A34" s="5" t="s">
        <v>24</v>
      </c>
      <c r="B34" s="5">
        <f>SUM(B10:B33)</f>
        <v>370.70000000000005</v>
      </c>
    </row>
    <row r="35" spans="1:2" ht="15.75">
      <c r="A35" s="6"/>
      <c r="B35" s="6"/>
    </row>
    <row r="39" ht="15.75">
      <c r="A39" s="13"/>
    </row>
    <row r="40" ht="15.75">
      <c r="B40" s="2"/>
    </row>
  </sheetData>
  <sheetProtection/>
  <mergeCells count="2">
    <mergeCell ref="B1:D3"/>
    <mergeCell ref="A4:D4"/>
  </mergeCells>
  <printOptions/>
  <pageMargins left="0.75" right="0.75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Tuka-Elvira</cp:lastModifiedBy>
  <cp:lastPrinted>2015-11-10T07:39:27Z</cp:lastPrinted>
  <dcterms:created xsi:type="dcterms:W3CDTF">1996-10-08T23:32:33Z</dcterms:created>
  <dcterms:modified xsi:type="dcterms:W3CDTF">2015-11-10T07:39:27Z</dcterms:modified>
  <cp:category/>
  <cp:version/>
  <cp:contentType/>
  <cp:contentStatus/>
</cp:coreProperties>
</file>